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mensual" sheetId="1" state="visible" r:id="rId1"/>
  </sheets>
  <definedNames>
    <definedName name="_xlnm.Print_Titles" localSheetId="0">'Registro mensual'!$1:$8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hh:mm"/>
    <numFmt numFmtId="165" formatCode="[h]:mm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111A16"/>
      <sz val="10"/>
    </font>
    <font>
      <name val="Calibri"/>
      <color rgb="00111A16"/>
      <sz val="10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i val="1"/>
      <color rgb="0051605A"/>
      <sz val="8"/>
    </font>
  </fonts>
  <fills count="6">
    <fill>
      <patternFill/>
    </fill>
    <fill>
      <patternFill patternType="gray125"/>
    </fill>
    <fill>
      <patternFill patternType="solid">
        <fgColor rgb="001F5C4D"/>
      </patternFill>
    </fill>
    <fill>
      <patternFill patternType="solid">
        <fgColor rgb="00163E34"/>
      </patternFill>
    </fill>
    <fill>
      <patternFill patternType="solid">
        <fgColor rgb="00F2F5F3"/>
      </patternFill>
    </fill>
    <fill>
      <patternFill patternType="solid">
        <fgColor rgb="00ECF1EE"/>
      </patternFill>
    </fill>
  </fills>
  <borders count="3">
    <border>
      <left/>
      <right/>
      <top/>
      <bottom/>
      <diagonal/>
    </border>
    <border>
      <left style="thin">
        <color rgb="00D7E2DC"/>
      </left>
      <right style="thin">
        <color rgb="00D7E2DC"/>
      </right>
      <top style="thin">
        <color rgb="00D7E2DC"/>
      </top>
      <bottom style="thin">
        <color rgb="00D7E2DC"/>
      </bottom>
    </border>
    <border>
      <bottom style="thin">
        <color rgb="00D7E2D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165" fontId="7" fillId="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top" wrapText="1"/>
    </xf>
    <xf numFmtId="0" fontId="0" fillId="0" borderId="2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1" customWidth="1" min="3" max="3"/>
    <col width="11" customWidth="1" min="4" max="4"/>
    <col width="11" customWidth="1" min="5" max="5"/>
    <col width="12" customWidth="1" min="6" max="6"/>
    <col width="13" customWidth="1" min="7" max="7"/>
    <col width="12" customWidth="1" min="8" max="8"/>
    <col width="26" customWidth="1" min="9" max="9"/>
  </cols>
  <sheetData>
    <row r="1" ht="26" customHeight="1">
      <c r="A1" s="1" t="inlineStr">
        <is>
          <t>REGISTRO DIARIO DE JORNADA</t>
        </is>
      </c>
    </row>
    <row r="2">
      <c r="A2" s="2" t="inlineStr">
        <is>
          <t>Conforme al art. 34.9 del Estatuto de los Trabajadores (RD-l 8/2019)</t>
        </is>
      </c>
    </row>
    <row r="4">
      <c r="A4" s="3" t="inlineStr">
        <is>
          <t>Empresa:</t>
        </is>
      </c>
      <c r="B4" s="4" t="n"/>
      <c r="F4" s="3" t="inlineStr">
        <is>
          <t>Mes / Año:</t>
        </is>
      </c>
      <c r="G4" s="4" t="n"/>
    </row>
    <row r="5">
      <c r="A5" s="3" t="inlineStr">
        <is>
          <t>Centro de trabajo:</t>
        </is>
      </c>
      <c r="B5" s="4" t="n"/>
      <c r="F5" s="3" t="inlineStr">
        <is>
          <t>Jornada teórica (h/día):</t>
        </is>
      </c>
      <c r="G5" s="5" t="n">
        <v>0.3333333333333333</v>
      </c>
    </row>
    <row r="6">
      <c r="A6" s="3" t="inlineStr">
        <is>
          <t>Trabajador/a:</t>
        </is>
      </c>
      <c r="B6" s="4" t="n"/>
      <c r="F6" s="3" t="inlineStr">
        <is>
          <t>NIF:</t>
        </is>
      </c>
      <c r="G6" s="4" t="n"/>
    </row>
    <row r="8" ht="28" customHeight="1">
      <c r="A8" s="6" t="inlineStr">
        <is>
          <t>Fecha</t>
        </is>
      </c>
      <c r="B8" s="6" t="inlineStr">
        <is>
          <t>Día</t>
        </is>
      </c>
      <c r="C8" s="6" t="inlineStr">
        <is>
          <t>Entrada</t>
        </is>
      </c>
      <c r="D8" s="6" t="inlineStr">
        <is>
          <t>Salida</t>
        </is>
      </c>
      <c r="E8" s="6" t="inlineStr">
        <is>
          <t>Pausa</t>
        </is>
      </c>
      <c r="F8" s="6" t="inlineStr">
        <is>
          <t>Total</t>
        </is>
      </c>
      <c r="G8" s="6" t="inlineStr">
        <is>
          <t>H. ordinarias</t>
        </is>
      </c>
      <c r="H8" s="6" t="inlineStr">
        <is>
          <t>H. extra</t>
        </is>
      </c>
      <c r="I8" s="6" t="inlineStr">
        <is>
          <t>Observaciones</t>
        </is>
      </c>
    </row>
    <row r="9">
      <c r="A9" s="7" t="n">
        <v>1</v>
      </c>
      <c r="B9" s="7" t="n"/>
      <c r="C9" s="8" t="n"/>
      <c r="D9" s="8" t="n"/>
      <c r="E9" s="8" t="n"/>
      <c r="F9" s="9">
        <f>IF(AND(C9&lt;&gt;"",D9&lt;&gt;""),MOD(D9-C9,1)-IF(E9="",0,E9),"")</f>
        <v/>
      </c>
      <c r="G9" s="9">
        <f>IF(F9="","",MIN(F9,$G$5))</f>
        <v/>
      </c>
      <c r="H9" s="9">
        <f>IF(F9="","",MAX(0,F9-$G$5))</f>
        <v/>
      </c>
      <c r="I9" s="10" t="n"/>
    </row>
    <row r="10">
      <c r="A10" s="11" t="n">
        <v>2</v>
      </c>
      <c r="B10" s="11" t="n"/>
      <c r="C10" s="12" t="n"/>
      <c r="D10" s="12" t="n"/>
      <c r="E10" s="12" t="n"/>
      <c r="F10" s="13">
        <f>IF(AND(C10&lt;&gt;"",D10&lt;&gt;""),MOD(D10-C10,1)-IF(E10="",0,E10),"")</f>
        <v/>
      </c>
      <c r="G10" s="13">
        <f>IF(F10="","",MIN(F10,$G$5))</f>
        <v/>
      </c>
      <c r="H10" s="13">
        <f>IF(F10="","",MAX(0,F10-$G$5))</f>
        <v/>
      </c>
      <c r="I10" s="14" t="n"/>
    </row>
    <row r="11">
      <c r="A11" s="7" t="n">
        <v>3</v>
      </c>
      <c r="B11" s="7" t="n"/>
      <c r="C11" s="8" t="n"/>
      <c r="D11" s="8" t="n"/>
      <c r="E11" s="8" t="n"/>
      <c r="F11" s="9">
        <f>IF(AND(C11&lt;&gt;"",D11&lt;&gt;""),MOD(D11-C11,1)-IF(E11="",0,E11),"")</f>
        <v/>
      </c>
      <c r="G11" s="9">
        <f>IF(F11="","",MIN(F11,$G$5))</f>
        <v/>
      </c>
      <c r="H11" s="9">
        <f>IF(F11="","",MAX(0,F11-$G$5))</f>
        <v/>
      </c>
      <c r="I11" s="10" t="n"/>
    </row>
    <row r="12">
      <c r="A12" s="11" t="n">
        <v>4</v>
      </c>
      <c r="B12" s="11" t="n"/>
      <c r="C12" s="12" t="n"/>
      <c r="D12" s="12" t="n"/>
      <c r="E12" s="12" t="n"/>
      <c r="F12" s="13">
        <f>IF(AND(C12&lt;&gt;"",D12&lt;&gt;""),MOD(D12-C12,1)-IF(E12="",0,E12),"")</f>
        <v/>
      </c>
      <c r="G12" s="13">
        <f>IF(F12="","",MIN(F12,$G$5))</f>
        <v/>
      </c>
      <c r="H12" s="13">
        <f>IF(F12="","",MAX(0,F12-$G$5))</f>
        <v/>
      </c>
      <c r="I12" s="14" t="n"/>
    </row>
    <row r="13">
      <c r="A13" s="7" t="n">
        <v>5</v>
      </c>
      <c r="B13" s="7" t="n"/>
      <c r="C13" s="8" t="n"/>
      <c r="D13" s="8" t="n"/>
      <c r="E13" s="8" t="n"/>
      <c r="F13" s="9">
        <f>IF(AND(C13&lt;&gt;"",D13&lt;&gt;""),MOD(D13-C13,1)-IF(E13="",0,E13),"")</f>
        <v/>
      </c>
      <c r="G13" s="9">
        <f>IF(F13="","",MIN(F13,$G$5))</f>
        <v/>
      </c>
      <c r="H13" s="9">
        <f>IF(F13="","",MAX(0,F13-$G$5))</f>
        <v/>
      </c>
      <c r="I13" s="10" t="n"/>
    </row>
    <row r="14">
      <c r="A14" s="11" t="n">
        <v>6</v>
      </c>
      <c r="B14" s="11" t="n"/>
      <c r="C14" s="12" t="n"/>
      <c r="D14" s="12" t="n"/>
      <c r="E14" s="12" t="n"/>
      <c r="F14" s="13">
        <f>IF(AND(C14&lt;&gt;"",D14&lt;&gt;""),MOD(D14-C14,1)-IF(E14="",0,E14),"")</f>
        <v/>
      </c>
      <c r="G14" s="13">
        <f>IF(F14="","",MIN(F14,$G$5))</f>
        <v/>
      </c>
      <c r="H14" s="13">
        <f>IF(F14="","",MAX(0,F14-$G$5))</f>
        <v/>
      </c>
      <c r="I14" s="14" t="n"/>
    </row>
    <row r="15">
      <c r="A15" s="7" t="n">
        <v>7</v>
      </c>
      <c r="B15" s="7" t="n"/>
      <c r="C15" s="8" t="n"/>
      <c r="D15" s="8" t="n"/>
      <c r="E15" s="8" t="n"/>
      <c r="F15" s="9">
        <f>IF(AND(C15&lt;&gt;"",D15&lt;&gt;""),MOD(D15-C15,1)-IF(E15="",0,E15),"")</f>
        <v/>
      </c>
      <c r="G15" s="9">
        <f>IF(F15="","",MIN(F15,$G$5))</f>
        <v/>
      </c>
      <c r="H15" s="9">
        <f>IF(F15="","",MAX(0,F15-$G$5))</f>
        <v/>
      </c>
      <c r="I15" s="10" t="n"/>
    </row>
    <row r="16">
      <c r="A16" s="11" t="n">
        <v>8</v>
      </c>
      <c r="B16" s="11" t="n"/>
      <c r="C16" s="12" t="n"/>
      <c r="D16" s="12" t="n"/>
      <c r="E16" s="12" t="n"/>
      <c r="F16" s="13">
        <f>IF(AND(C16&lt;&gt;"",D16&lt;&gt;""),MOD(D16-C16,1)-IF(E16="",0,E16),"")</f>
        <v/>
      </c>
      <c r="G16" s="13">
        <f>IF(F16="","",MIN(F16,$G$5))</f>
        <v/>
      </c>
      <c r="H16" s="13">
        <f>IF(F16="","",MAX(0,F16-$G$5))</f>
        <v/>
      </c>
      <c r="I16" s="14" t="n"/>
    </row>
    <row r="17">
      <c r="A17" s="7" t="n">
        <v>9</v>
      </c>
      <c r="B17" s="7" t="n"/>
      <c r="C17" s="8" t="n"/>
      <c r="D17" s="8" t="n"/>
      <c r="E17" s="8" t="n"/>
      <c r="F17" s="9">
        <f>IF(AND(C17&lt;&gt;"",D17&lt;&gt;""),MOD(D17-C17,1)-IF(E17="",0,E17),"")</f>
        <v/>
      </c>
      <c r="G17" s="9">
        <f>IF(F17="","",MIN(F17,$G$5))</f>
        <v/>
      </c>
      <c r="H17" s="9">
        <f>IF(F17="","",MAX(0,F17-$G$5))</f>
        <v/>
      </c>
      <c r="I17" s="10" t="n"/>
    </row>
    <row r="18">
      <c r="A18" s="11" t="n">
        <v>10</v>
      </c>
      <c r="B18" s="11" t="n"/>
      <c r="C18" s="12" t="n"/>
      <c r="D18" s="12" t="n"/>
      <c r="E18" s="12" t="n"/>
      <c r="F18" s="13">
        <f>IF(AND(C18&lt;&gt;"",D18&lt;&gt;""),MOD(D18-C18,1)-IF(E18="",0,E18),"")</f>
        <v/>
      </c>
      <c r="G18" s="13">
        <f>IF(F18="","",MIN(F18,$G$5))</f>
        <v/>
      </c>
      <c r="H18" s="13">
        <f>IF(F18="","",MAX(0,F18-$G$5))</f>
        <v/>
      </c>
      <c r="I18" s="14" t="n"/>
    </row>
    <row r="19">
      <c r="A19" s="7" t="n">
        <v>11</v>
      </c>
      <c r="B19" s="7" t="n"/>
      <c r="C19" s="8" t="n"/>
      <c r="D19" s="8" t="n"/>
      <c r="E19" s="8" t="n"/>
      <c r="F19" s="9">
        <f>IF(AND(C19&lt;&gt;"",D19&lt;&gt;""),MOD(D19-C19,1)-IF(E19="",0,E19),"")</f>
        <v/>
      </c>
      <c r="G19" s="9">
        <f>IF(F19="","",MIN(F19,$G$5))</f>
        <v/>
      </c>
      <c r="H19" s="9">
        <f>IF(F19="","",MAX(0,F19-$G$5))</f>
        <v/>
      </c>
      <c r="I19" s="10" t="n"/>
    </row>
    <row r="20">
      <c r="A20" s="11" t="n">
        <v>12</v>
      </c>
      <c r="B20" s="11" t="n"/>
      <c r="C20" s="12" t="n"/>
      <c r="D20" s="12" t="n"/>
      <c r="E20" s="12" t="n"/>
      <c r="F20" s="13">
        <f>IF(AND(C20&lt;&gt;"",D20&lt;&gt;""),MOD(D20-C20,1)-IF(E20="",0,E20),"")</f>
        <v/>
      </c>
      <c r="G20" s="13">
        <f>IF(F20="","",MIN(F20,$G$5))</f>
        <v/>
      </c>
      <c r="H20" s="13">
        <f>IF(F20="","",MAX(0,F20-$G$5))</f>
        <v/>
      </c>
      <c r="I20" s="14" t="n"/>
    </row>
    <row r="21">
      <c r="A21" s="7" t="n">
        <v>13</v>
      </c>
      <c r="B21" s="7" t="n"/>
      <c r="C21" s="8" t="n"/>
      <c r="D21" s="8" t="n"/>
      <c r="E21" s="8" t="n"/>
      <c r="F21" s="9">
        <f>IF(AND(C21&lt;&gt;"",D21&lt;&gt;""),MOD(D21-C21,1)-IF(E21="",0,E21),"")</f>
        <v/>
      </c>
      <c r="G21" s="9">
        <f>IF(F21="","",MIN(F21,$G$5))</f>
        <v/>
      </c>
      <c r="H21" s="9">
        <f>IF(F21="","",MAX(0,F21-$G$5))</f>
        <v/>
      </c>
      <c r="I21" s="10" t="n"/>
    </row>
    <row r="22">
      <c r="A22" s="11" t="n">
        <v>14</v>
      </c>
      <c r="B22" s="11" t="n"/>
      <c r="C22" s="12" t="n"/>
      <c r="D22" s="12" t="n"/>
      <c r="E22" s="12" t="n"/>
      <c r="F22" s="13">
        <f>IF(AND(C22&lt;&gt;"",D22&lt;&gt;""),MOD(D22-C22,1)-IF(E22="",0,E22),"")</f>
        <v/>
      </c>
      <c r="G22" s="13">
        <f>IF(F22="","",MIN(F22,$G$5))</f>
        <v/>
      </c>
      <c r="H22" s="13">
        <f>IF(F22="","",MAX(0,F22-$G$5))</f>
        <v/>
      </c>
      <c r="I22" s="14" t="n"/>
    </row>
    <row r="23">
      <c r="A23" s="7" t="n">
        <v>15</v>
      </c>
      <c r="B23" s="7" t="n"/>
      <c r="C23" s="8" t="n"/>
      <c r="D23" s="8" t="n"/>
      <c r="E23" s="8" t="n"/>
      <c r="F23" s="9">
        <f>IF(AND(C23&lt;&gt;"",D23&lt;&gt;""),MOD(D23-C23,1)-IF(E23="",0,E23),"")</f>
        <v/>
      </c>
      <c r="G23" s="9">
        <f>IF(F23="","",MIN(F23,$G$5))</f>
        <v/>
      </c>
      <c r="H23" s="9">
        <f>IF(F23="","",MAX(0,F23-$G$5))</f>
        <v/>
      </c>
      <c r="I23" s="10" t="n"/>
    </row>
    <row r="24">
      <c r="A24" s="11" t="n">
        <v>16</v>
      </c>
      <c r="B24" s="11" t="n"/>
      <c r="C24" s="12" t="n"/>
      <c r="D24" s="12" t="n"/>
      <c r="E24" s="12" t="n"/>
      <c r="F24" s="13">
        <f>IF(AND(C24&lt;&gt;"",D24&lt;&gt;""),MOD(D24-C24,1)-IF(E24="",0,E24),"")</f>
        <v/>
      </c>
      <c r="G24" s="13">
        <f>IF(F24="","",MIN(F24,$G$5))</f>
        <v/>
      </c>
      <c r="H24" s="13">
        <f>IF(F24="","",MAX(0,F24-$G$5))</f>
        <v/>
      </c>
      <c r="I24" s="14" t="n"/>
    </row>
    <row r="25">
      <c r="A25" s="7" t="n">
        <v>17</v>
      </c>
      <c r="B25" s="7" t="n"/>
      <c r="C25" s="8" t="n"/>
      <c r="D25" s="8" t="n"/>
      <c r="E25" s="8" t="n"/>
      <c r="F25" s="9">
        <f>IF(AND(C25&lt;&gt;"",D25&lt;&gt;""),MOD(D25-C25,1)-IF(E25="",0,E25),"")</f>
        <v/>
      </c>
      <c r="G25" s="9">
        <f>IF(F25="","",MIN(F25,$G$5))</f>
        <v/>
      </c>
      <c r="H25" s="9">
        <f>IF(F25="","",MAX(0,F25-$G$5))</f>
        <v/>
      </c>
      <c r="I25" s="10" t="n"/>
    </row>
    <row r="26">
      <c r="A26" s="11" t="n">
        <v>18</v>
      </c>
      <c r="B26" s="11" t="n"/>
      <c r="C26" s="12" t="n"/>
      <c r="D26" s="12" t="n"/>
      <c r="E26" s="12" t="n"/>
      <c r="F26" s="13">
        <f>IF(AND(C26&lt;&gt;"",D26&lt;&gt;""),MOD(D26-C26,1)-IF(E26="",0,E26),"")</f>
        <v/>
      </c>
      <c r="G26" s="13">
        <f>IF(F26="","",MIN(F26,$G$5))</f>
        <v/>
      </c>
      <c r="H26" s="13">
        <f>IF(F26="","",MAX(0,F26-$G$5))</f>
        <v/>
      </c>
      <c r="I26" s="14" t="n"/>
    </row>
    <row r="27">
      <c r="A27" s="7" t="n">
        <v>19</v>
      </c>
      <c r="B27" s="7" t="n"/>
      <c r="C27" s="8" t="n"/>
      <c r="D27" s="8" t="n"/>
      <c r="E27" s="8" t="n"/>
      <c r="F27" s="9">
        <f>IF(AND(C27&lt;&gt;"",D27&lt;&gt;""),MOD(D27-C27,1)-IF(E27="",0,E27),"")</f>
        <v/>
      </c>
      <c r="G27" s="9">
        <f>IF(F27="","",MIN(F27,$G$5))</f>
        <v/>
      </c>
      <c r="H27" s="9">
        <f>IF(F27="","",MAX(0,F27-$G$5))</f>
        <v/>
      </c>
      <c r="I27" s="10" t="n"/>
    </row>
    <row r="28">
      <c r="A28" s="11" t="n">
        <v>20</v>
      </c>
      <c r="B28" s="11" t="n"/>
      <c r="C28" s="12" t="n"/>
      <c r="D28" s="12" t="n"/>
      <c r="E28" s="12" t="n"/>
      <c r="F28" s="13">
        <f>IF(AND(C28&lt;&gt;"",D28&lt;&gt;""),MOD(D28-C28,1)-IF(E28="",0,E28),"")</f>
        <v/>
      </c>
      <c r="G28" s="13">
        <f>IF(F28="","",MIN(F28,$G$5))</f>
        <v/>
      </c>
      <c r="H28" s="13">
        <f>IF(F28="","",MAX(0,F28-$G$5))</f>
        <v/>
      </c>
      <c r="I28" s="14" t="n"/>
    </row>
    <row r="29">
      <c r="A29" s="7" t="n">
        <v>21</v>
      </c>
      <c r="B29" s="7" t="n"/>
      <c r="C29" s="8" t="n"/>
      <c r="D29" s="8" t="n"/>
      <c r="E29" s="8" t="n"/>
      <c r="F29" s="9">
        <f>IF(AND(C29&lt;&gt;"",D29&lt;&gt;""),MOD(D29-C29,1)-IF(E29="",0,E29),"")</f>
        <v/>
      </c>
      <c r="G29" s="9">
        <f>IF(F29="","",MIN(F29,$G$5))</f>
        <v/>
      </c>
      <c r="H29" s="9">
        <f>IF(F29="","",MAX(0,F29-$G$5))</f>
        <v/>
      </c>
      <c r="I29" s="10" t="n"/>
    </row>
    <row r="30">
      <c r="A30" s="11" t="n">
        <v>22</v>
      </c>
      <c r="B30" s="11" t="n"/>
      <c r="C30" s="12" t="n"/>
      <c r="D30" s="12" t="n"/>
      <c r="E30" s="12" t="n"/>
      <c r="F30" s="13">
        <f>IF(AND(C30&lt;&gt;"",D30&lt;&gt;""),MOD(D30-C30,1)-IF(E30="",0,E30),"")</f>
        <v/>
      </c>
      <c r="G30" s="13">
        <f>IF(F30="","",MIN(F30,$G$5))</f>
        <v/>
      </c>
      <c r="H30" s="13">
        <f>IF(F30="","",MAX(0,F30-$G$5))</f>
        <v/>
      </c>
      <c r="I30" s="14" t="n"/>
    </row>
    <row r="31">
      <c r="A31" s="7" t="n">
        <v>23</v>
      </c>
      <c r="B31" s="7" t="n"/>
      <c r="C31" s="8" t="n"/>
      <c r="D31" s="8" t="n"/>
      <c r="E31" s="8" t="n"/>
      <c r="F31" s="9">
        <f>IF(AND(C31&lt;&gt;"",D31&lt;&gt;""),MOD(D31-C31,1)-IF(E31="",0,E31),"")</f>
        <v/>
      </c>
      <c r="G31" s="9">
        <f>IF(F31="","",MIN(F31,$G$5))</f>
        <v/>
      </c>
      <c r="H31" s="9">
        <f>IF(F31="","",MAX(0,F31-$G$5))</f>
        <v/>
      </c>
      <c r="I31" s="10" t="n"/>
    </row>
    <row r="32">
      <c r="A32" s="11" t="n">
        <v>24</v>
      </c>
      <c r="B32" s="11" t="n"/>
      <c r="C32" s="12" t="n"/>
      <c r="D32" s="12" t="n"/>
      <c r="E32" s="12" t="n"/>
      <c r="F32" s="13">
        <f>IF(AND(C32&lt;&gt;"",D32&lt;&gt;""),MOD(D32-C32,1)-IF(E32="",0,E32),"")</f>
        <v/>
      </c>
      <c r="G32" s="13">
        <f>IF(F32="","",MIN(F32,$G$5))</f>
        <v/>
      </c>
      <c r="H32" s="13">
        <f>IF(F32="","",MAX(0,F32-$G$5))</f>
        <v/>
      </c>
      <c r="I32" s="14" t="n"/>
    </row>
    <row r="33">
      <c r="A33" s="7" t="n">
        <v>25</v>
      </c>
      <c r="B33" s="7" t="n"/>
      <c r="C33" s="8" t="n"/>
      <c r="D33" s="8" t="n"/>
      <c r="E33" s="8" t="n"/>
      <c r="F33" s="9">
        <f>IF(AND(C33&lt;&gt;"",D33&lt;&gt;""),MOD(D33-C33,1)-IF(E33="",0,E33),"")</f>
        <v/>
      </c>
      <c r="G33" s="9">
        <f>IF(F33="","",MIN(F33,$G$5))</f>
        <v/>
      </c>
      <c r="H33" s="9">
        <f>IF(F33="","",MAX(0,F33-$G$5))</f>
        <v/>
      </c>
      <c r="I33" s="10" t="n"/>
    </row>
    <row r="34">
      <c r="A34" s="11" t="n">
        <v>26</v>
      </c>
      <c r="B34" s="11" t="n"/>
      <c r="C34" s="12" t="n"/>
      <c r="D34" s="12" t="n"/>
      <c r="E34" s="12" t="n"/>
      <c r="F34" s="13">
        <f>IF(AND(C34&lt;&gt;"",D34&lt;&gt;""),MOD(D34-C34,1)-IF(E34="",0,E34),"")</f>
        <v/>
      </c>
      <c r="G34" s="13">
        <f>IF(F34="","",MIN(F34,$G$5))</f>
        <v/>
      </c>
      <c r="H34" s="13">
        <f>IF(F34="","",MAX(0,F34-$G$5))</f>
        <v/>
      </c>
      <c r="I34" s="14" t="n"/>
    </row>
    <row r="35">
      <c r="A35" s="7" t="n">
        <v>27</v>
      </c>
      <c r="B35" s="7" t="n"/>
      <c r="C35" s="8" t="n"/>
      <c r="D35" s="8" t="n"/>
      <c r="E35" s="8" t="n"/>
      <c r="F35" s="9">
        <f>IF(AND(C35&lt;&gt;"",D35&lt;&gt;""),MOD(D35-C35,1)-IF(E35="",0,E35),"")</f>
        <v/>
      </c>
      <c r="G35" s="9">
        <f>IF(F35="","",MIN(F35,$G$5))</f>
        <v/>
      </c>
      <c r="H35" s="9">
        <f>IF(F35="","",MAX(0,F35-$G$5))</f>
        <v/>
      </c>
      <c r="I35" s="10" t="n"/>
    </row>
    <row r="36">
      <c r="A36" s="11" t="n">
        <v>28</v>
      </c>
      <c r="B36" s="11" t="n"/>
      <c r="C36" s="12" t="n"/>
      <c r="D36" s="12" t="n"/>
      <c r="E36" s="12" t="n"/>
      <c r="F36" s="13">
        <f>IF(AND(C36&lt;&gt;"",D36&lt;&gt;""),MOD(D36-C36,1)-IF(E36="",0,E36),"")</f>
        <v/>
      </c>
      <c r="G36" s="13">
        <f>IF(F36="","",MIN(F36,$G$5))</f>
        <v/>
      </c>
      <c r="H36" s="13">
        <f>IF(F36="","",MAX(0,F36-$G$5))</f>
        <v/>
      </c>
      <c r="I36" s="14" t="n"/>
    </row>
    <row r="37">
      <c r="A37" s="7" t="n">
        <v>29</v>
      </c>
      <c r="B37" s="7" t="n"/>
      <c r="C37" s="8" t="n"/>
      <c r="D37" s="8" t="n"/>
      <c r="E37" s="8" t="n"/>
      <c r="F37" s="9">
        <f>IF(AND(C37&lt;&gt;"",D37&lt;&gt;""),MOD(D37-C37,1)-IF(E37="",0,E37),"")</f>
        <v/>
      </c>
      <c r="G37" s="9">
        <f>IF(F37="","",MIN(F37,$G$5))</f>
        <v/>
      </c>
      <c r="H37" s="9">
        <f>IF(F37="","",MAX(0,F37-$G$5))</f>
        <v/>
      </c>
      <c r="I37" s="10" t="n"/>
    </row>
    <row r="38">
      <c r="A38" s="11" t="n">
        <v>30</v>
      </c>
      <c r="B38" s="11" t="n"/>
      <c r="C38" s="12" t="n"/>
      <c r="D38" s="12" t="n"/>
      <c r="E38" s="12" t="n"/>
      <c r="F38" s="13">
        <f>IF(AND(C38&lt;&gt;"",D38&lt;&gt;""),MOD(D38-C38,1)-IF(E38="",0,E38),"")</f>
        <v/>
      </c>
      <c r="G38" s="13">
        <f>IF(F38="","",MIN(F38,$G$5))</f>
        <v/>
      </c>
      <c r="H38" s="13">
        <f>IF(F38="","",MAX(0,F38-$G$5))</f>
        <v/>
      </c>
      <c r="I38" s="14" t="n"/>
    </row>
    <row r="39">
      <c r="A39" s="7" t="n">
        <v>31</v>
      </c>
      <c r="B39" s="7" t="n"/>
      <c r="C39" s="8" t="n"/>
      <c r="D39" s="8" t="n"/>
      <c r="E39" s="8" t="n"/>
      <c r="F39" s="9">
        <f>IF(AND(C39&lt;&gt;"",D39&lt;&gt;""),MOD(D39-C39,1)-IF(E39="",0,E39),"")</f>
        <v/>
      </c>
      <c r="G39" s="9">
        <f>IF(F39="","",MIN(F39,$G$5))</f>
        <v/>
      </c>
      <c r="H39" s="9">
        <f>IF(F39="","",MAX(0,F39-$G$5))</f>
        <v/>
      </c>
      <c r="I39" s="10" t="n"/>
    </row>
    <row r="40" ht="22" customHeight="1">
      <c r="A40" s="7" t="n"/>
      <c r="B40" s="15" t="inlineStr">
        <is>
          <t>TOTAL MES</t>
        </is>
      </c>
      <c r="C40" s="16" t="n"/>
      <c r="D40" s="16" t="n"/>
      <c r="E40" s="16" t="n"/>
      <c r="F40" s="17">
        <f>SUM(F9:F39)</f>
        <v/>
      </c>
      <c r="G40" s="17">
        <f>SUM(G9:G39)</f>
        <v/>
      </c>
      <c r="H40" s="17">
        <f>SUM(H9:H39)</f>
        <v/>
      </c>
      <c r="I40" s="16" t="n"/>
    </row>
    <row r="42" ht="38" customHeight="1">
      <c r="A42" s="18" t="inlineStr">
        <is>
          <t>Las personas abajo firmantes declaran que el presente registro refleja la jornada realmente realizada. La empresa conservará este registro durante 4 años a disposición de la persona trabajadora, sus representantes y la Inspección de Trabajo y Seguridad Social.</t>
        </is>
      </c>
    </row>
    <row r="44">
      <c r="B44" s="19" t="n"/>
      <c r="C44" s="19" t="n"/>
      <c r="F44" s="19" t="n"/>
      <c r="G44" s="19" t="n"/>
    </row>
    <row r="45">
      <c r="B45" s="20" t="inlineStr">
        <is>
          <t>Firma de la empresa</t>
        </is>
      </c>
      <c r="F45" s="20" t="inlineStr">
        <is>
          <t>Firma de la persona trabajadora</t>
        </is>
      </c>
    </row>
    <row r="47">
      <c r="A47" s="18" t="inlineStr">
        <is>
          <t>Plantilla gratuita de MiJornada · mijornada.app/recursos · Pásate al registro digital y olvídate de rellenar hojas a mano.</t>
        </is>
      </c>
    </row>
  </sheetData>
  <mergeCells count="10">
    <mergeCell ref="A2:I2"/>
    <mergeCell ref="B4:E4"/>
    <mergeCell ref="G6:I6"/>
    <mergeCell ref="G5:I5"/>
    <mergeCell ref="A42:I42"/>
    <mergeCell ref="A47:I47"/>
    <mergeCell ref="B6:E6"/>
    <mergeCell ref="A1:I1"/>
    <mergeCell ref="G4:I4"/>
    <mergeCell ref="B5:E5"/>
  </mergeCells>
  <pageMargins left="0.75" right="0.75" top="1" bottom="1" header="0.5" footer="0.5"/>
  <pageSetup orientation="portrait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2026-06-21T19:45:50Z</dcterms:created>
  <dcterms:modified xmlns:dcterms="http://purl.org/dc/terms/" xmlns:xsi="http://www.w3.org/2001/XMLSchema-instance" xsi:type="dcterms:W3CDTF">2026-06-21T19:45:50Z</dcterms:modified>
</cp:coreProperties>
</file>